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1"/>
  </bookViews>
  <sheets>
    <sheet name="Pakiet 1" sheetId="1" r:id="rId1"/>
    <sheet name="Pakiet 2" sheetId="2" r:id="rId2"/>
  </sheets>
  <definedNames/>
  <calcPr calcMode="manual" fullCalcOnLoad="1"/>
</workbook>
</file>

<file path=xl/sharedStrings.xml><?xml version="1.0" encoding="utf-8"?>
<sst xmlns="http://schemas.openxmlformats.org/spreadsheetml/2006/main" count="69" uniqueCount="42">
  <si>
    <t>Opakowanie</t>
  </si>
  <si>
    <t>Ilość  zamawiana</t>
  </si>
  <si>
    <t>Wartość  brutto</t>
  </si>
  <si>
    <t>1 szt.</t>
  </si>
  <si>
    <t>Razem</t>
  </si>
  <si>
    <t>Ceny zawierają podatek VAT, cło i koszty transportu do zamawiającego</t>
  </si>
  <si>
    <t>* pola żółte wypełnia Wykonawca</t>
  </si>
  <si>
    <t>Lp.</t>
  </si>
  <si>
    <t>Przedmiot zamówienia</t>
  </si>
  <si>
    <t>Kod EAN</t>
  </si>
  <si>
    <t>Załącznik nr 2 do SIWZ</t>
  </si>
  <si>
    <t>6 = 4 x 5</t>
  </si>
  <si>
    <t>Cena jedn. brutto</t>
  </si>
  <si>
    <t xml:space="preserve">Uwaga! Załącznik aktywny - należy podać cenę jednostkową brutto (kolumna 5). 
Pozostałe komórki są obliczane automatycznie. </t>
  </si>
  <si>
    <t>Ilość w  opakowaniu</t>
  </si>
  <si>
    <t>7 = 5 x 6</t>
  </si>
  <si>
    <t>Postać</t>
  </si>
  <si>
    <t>DREN 150ML, LIMIT CIŚNIENIA 400PSI/28 BAR/</t>
  </si>
  <si>
    <t/>
  </si>
  <si>
    <t>50 szt.</t>
  </si>
  <si>
    <t xml:space="preserve">Jowersol 741 mg/ml, co odpowiada 350 mg/ml jodu elementarnego.
Osmolalność: 780 mOsm/kg
Lepkość (w 25°C): 14,3 mPa·s
Lepkość (w 37°C): 9,0 mPa·s
Zawartość jodu w 1 ml: 350 mg *                                                                                                   </t>
  </si>
  <si>
    <t>roztwór do wstrzykiwań i infuz</t>
  </si>
  <si>
    <t>10 but.a 100ml</t>
  </si>
  <si>
    <t xml:space="preserve">Jowersol 741 mg/ml, co odpowiada 350 mg/ml jodu elementarnego.
Osmolalność: 780 mOsm/kg
Lepkość (w 25°C): 14,3 mPa·s
Lepkość (w 37°C): 9,0 mPa·s
Zawartość jodu w 1 ml: 350 mg *                                                                                </t>
  </si>
  <si>
    <t>10 but.a 200ml</t>
  </si>
  <si>
    <t xml:space="preserve">Jowersol 741 mg/ml, co odpowiada 350 mg/ml jodu elementarnego.
Osmolalność: 780 mOsm/kg
Lepkość (w 25°C): 14,3 mPa·s
Lepkość (w 37°C): 9,0 mPa·s
Zawartość jodu w 1 ml: 350 mg *                                                                               </t>
  </si>
  <si>
    <t>10 but.a 50ml</t>
  </si>
  <si>
    <t>5 but.a 500ml</t>
  </si>
  <si>
    <r>
      <t>Opatrunek hydrowłóknisty o właściwościach niszczących biofilm bakteryjny i bakteriobójczy. Zbudowany z dwóch warstw wykonanych z nietkanych włókien (karboksymetyloceluloza sodowa) z jonami srebra, o działaniu spotęgowanym dodatkowymi substancjami EDTA i BEC , o wysokich właściwościach chłonnych, wzmocniony przeszyciami.</t>
    </r>
    <r>
      <rPr>
        <b/>
        <sz val="10"/>
        <color indexed="8"/>
        <rFont val="Calibri"/>
        <family val="2"/>
      </rPr>
      <t xml:space="preserve"> Rozmiar: 20x30 cm</t>
    </r>
  </si>
  <si>
    <r>
      <t xml:space="preserve">Opatrunek hydrowłóknisty o właściwościach niszczących biofilm bakteryjny i bakteriobójczy. Zbudowany z dwóch warstw wykonanych z nietkanych włókien (karboksymetyloceluloza sodowa) z jonami srebra, o działaniu spotęgowanym dodatkowymi substancjami EDTA i BEC , o wysokich właściwościach chłonnych, wzmocniony przeszyciami. </t>
    </r>
    <r>
      <rPr>
        <b/>
        <sz val="10"/>
        <color indexed="8"/>
        <rFont val="Calibri"/>
        <family val="2"/>
      </rPr>
      <t>Rozmiar: 10x10cm</t>
    </r>
  </si>
  <si>
    <r>
      <t xml:space="preserve">Hydrowłóknisty opatrunek, zbudowany z dwóch warstw włókien karboksymetylocelulozy sodowej o wysokich właściwościach chłonnych, wzmocniony przeszyciami. </t>
    </r>
    <r>
      <rPr>
        <b/>
        <sz val="10"/>
        <color indexed="8"/>
        <rFont val="Calibri"/>
        <family val="2"/>
      </rPr>
      <t>Rozmiar:15x15cm</t>
    </r>
  </si>
  <si>
    <r>
      <t xml:space="preserve">Nieprzylepny opatrunek piankowy, regulujący wilgotność rany. Część chłonna zawiera warstwę kontaktową wykonaną z hydrowłókien (karboksymetyloceluloza sodowa) oraz warstwę pianki poliuretanowej. Wodoodporna warstwa zewnętrzna wykonana z półprzepuszczalnej błony poliuretanowej. </t>
    </r>
    <r>
      <rPr>
        <b/>
        <sz val="10"/>
        <color indexed="8"/>
        <rFont val="Calibri"/>
        <family val="2"/>
      </rPr>
      <t>Rozmiar: 15 X 15 cm</t>
    </r>
  </si>
  <si>
    <r>
      <t xml:space="preserve">Przylepny opatrunek piankowy regulujący wilgotność rany. Część chłonna zawiera warstwę kontaktową  wykonaną z hydrowłókien  (karboksymetyloceluloza sodowa) oraz warstwę pianki poliuretanowej. Wodoodporna warstwa zewnętrzna  wykonana z półprzepuszczalnej błony poliuretanowej. Posiada delikatną, silikonową warstwę klejącą. </t>
    </r>
    <r>
      <rPr>
        <b/>
        <sz val="10"/>
        <color indexed="8"/>
        <rFont val="Calibri"/>
        <family val="2"/>
      </rPr>
      <t>Rozmiar 25x30 cm</t>
    </r>
  </si>
  <si>
    <r>
      <t xml:space="preserve">Opatrunek hydrokoloidowy zbudowany z 3 hydrokoloidów: karboksymetylocelulozy sodowej, pektyny, żelatyny zawieszonych w macierzy polimerowej, zapewniający wilgotne środowisko gojenia ran, wodoodporny. </t>
    </r>
    <r>
      <rPr>
        <b/>
        <sz val="10"/>
        <color indexed="8"/>
        <rFont val="Calibri"/>
        <family val="2"/>
      </rPr>
      <t>Rozmiar:15x20Ccm</t>
    </r>
  </si>
  <si>
    <r>
      <t xml:space="preserve">Opatrunek hydrokoloidowy zbudowany z 3 hydrokoloidów: karboksymetylocelulozy sodowej, pektyny, żelatyny zawieszonych w macierzy polimerowej, zapewniający wilgotne środowisko gojenia ran, wodoodporny. </t>
    </r>
    <r>
      <rPr>
        <b/>
        <sz val="10"/>
        <color indexed="8"/>
        <rFont val="Calibri"/>
        <family val="2"/>
      </rPr>
      <t>Rozmiar: 20x20cm</t>
    </r>
  </si>
  <si>
    <r>
      <t xml:space="preserve">Opatrunek hydrokoloidowy cienki i elastyczny wykonany z 3 hydrokoloidów: karboksymetylocelulozy sodowej, pektyny i żelatyny zawieszonych w macierzy polimerowej –zapewnia optymalne, wilgotne środowisko gojenia ran, półprzeźroczysty,samoprzylepny, wodoodporny. </t>
    </r>
    <r>
      <rPr>
        <b/>
        <sz val="10"/>
        <color indexed="8"/>
        <rFont val="Calibri"/>
        <family val="2"/>
      </rPr>
      <t>Rozmiar:15x15cm</t>
    </r>
  </si>
  <si>
    <t>Nazwa handlowa / Producent</t>
  </si>
  <si>
    <t>Oznaczenie postępowania: N-M.ZP/D/7/2021</t>
  </si>
  <si>
    <t>Pakiet nr 1 - Kontrasty</t>
  </si>
  <si>
    <t>Pakiet nr 2 - Opatrunki</t>
  </si>
  <si>
    <t>WKŁAD 200ML. LIMIT CIŚNIENIA 350 PSI</t>
  </si>
  <si>
    <r>
      <t xml:space="preserve">Opatrunek hydrokoloidowy zbudowany z 3 hydrokoloidów: karboksymetylocelulozy sodowej, pektyny, żelatyny zawieszonych w macierzy polimerowej, zapewniający wilgotne środowisko gojenia ran, wodoodporny. </t>
    </r>
    <r>
      <rPr>
        <b/>
        <sz val="10"/>
        <color indexed="8"/>
        <rFont val="Calibri"/>
        <family val="2"/>
      </rPr>
      <t>Rozmiar: 10X10cm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</si>
</sst>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 horizontal="left" vertical="top"/>
      <protection/>
    </xf>
    <xf numFmtId="0" fontId="45" fillId="0" borderId="0">
      <alignment horizontal="left" vertical="top"/>
      <protection/>
    </xf>
    <xf numFmtId="0" fontId="44" fillId="31" borderId="0">
      <alignment horizontal="center" vertical="center"/>
      <protection/>
    </xf>
    <xf numFmtId="0" fontId="46" fillId="0" borderId="0">
      <alignment horizontal="center" vertical="center"/>
      <protection/>
    </xf>
    <xf numFmtId="0" fontId="47" fillId="0" borderId="0">
      <alignment horizontal="lef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center" vertical="center"/>
      <protection/>
    </xf>
    <xf numFmtId="0" fontId="47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48" fillId="0" borderId="0">
      <alignment horizontal="left" vertical="top"/>
      <protection/>
    </xf>
    <xf numFmtId="0" fontId="49" fillId="0" borderId="0">
      <alignment horizontal="left" vertical="top"/>
      <protection/>
    </xf>
    <xf numFmtId="0" fontId="47" fillId="0" borderId="0">
      <alignment horizontal="left" vertical="top"/>
      <protection/>
    </xf>
    <xf numFmtId="0" fontId="44" fillId="0" borderId="0">
      <alignment horizontal="right" vertical="top"/>
      <protection/>
    </xf>
    <xf numFmtId="0" fontId="44" fillId="0" borderId="0">
      <alignment horizontal="center" vertical="top"/>
      <protection/>
    </xf>
    <xf numFmtId="0" fontId="45" fillId="0" borderId="0">
      <alignment horizontal="right" vertical="top"/>
      <protection/>
    </xf>
    <xf numFmtId="0" fontId="50" fillId="0" borderId="0">
      <alignment horizontal="center" vertical="top"/>
      <protection/>
    </xf>
    <xf numFmtId="0" fontId="44" fillId="0" borderId="0">
      <alignment horizontal="right" vertical="top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top"/>
      <protection/>
    </xf>
    <xf numFmtId="0" fontId="51" fillId="0" borderId="0">
      <alignment horizontal="left" vertical="center"/>
      <protection/>
    </xf>
    <xf numFmtId="0" fontId="46" fillId="0" borderId="0">
      <alignment horizontal="left" vertical="center"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34" borderId="10" xfId="0" applyFont="1" applyFill="1" applyBorder="1" applyAlignment="1">
      <alignment horizontal="center" vertical="center" wrapText="1"/>
    </xf>
    <xf numFmtId="4" fontId="27" fillId="35" borderId="10" xfId="42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43" fontId="57" fillId="35" borderId="10" xfId="42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10" xfId="0" applyFont="1" applyBorder="1" applyAlignment="1">
      <alignment horizontal="right" vertical="center"/>
    </xf>
    <xf numFmtId="0" fontId="57" fillId="35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 wrapText="1"/>
    </xf>
    <xf numFmtId="0" fontId="58" fillId="17" borderId="10" xfId="0" applyFont="1" applyFill="1" applyBorder="1" applyAlignment="1">
      <alignment horizontal="center" vertical="center" wrapText="1"/>
    </xf>
    <xf numFmtId="0" fontId="58" fillId="17" borderId="11" xfId="0" applyFont="1" applyFill="1" applyBorder="1" applyAlignment="1">
      <alignment horizontal="center" vertical="center" wrapText="1"/>
    </xf>
    <xf numFmtId="0" fontId="58" fillId="17" borderId="12" xfId="0" applyFont="1" applyFill="1" applyBorder="1" applyAlignment="1">
      <alignment horizontal="center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12" xfId="59"/>
    <cellStyle name="S13" xfId="60"/>
    <cellStyle name="S14" xfId="61"/>
    <cellStyle name="S15" xfId="62"/>
    <cellStyle name="S16" xfId="63"/>
    <cellStyle name="S17" xfId="64"/>
    <cellStyle name="S18" xfId="65"/>
    <cellStyle name="S19" xfId="66"/>
    <cellStyle name="S2" xfId="67"/>
    <cellStyle name="S20" xfId="68"/>
    <cellStyle name="S21" xfId="69"/>
    <cellStyle name="S22" xfId="70"/>
    <cellStyle name="S3" xfId="71"/>
    <cellStyle name="S4" xfId="72"/>
    <cellStyle name="S5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24.00390625" style="1" customWidth="1"/>
    <col min="4" max="4" width="17.7109375" style="1" customWidth="1"/>
    <col min="5" max="5" width="13.421875" style="1" customWidth="1"/>
    <col min="6" max="6" width="12.28125" style="1" customWidth="1"/>
    <col min="7" max="7" width="11.00390625" style="1" customWidth="1"/>
    <col min="8" max="8" width="12.8515625" style="1" customWidth="1"/>
    <col min="9" max="9" width="21.421875" style="1" customWidth="1"/>
    <col min="10" max="16384" width="9.140625" style="1" customWidth="1"/>
  </cols>
  <sheetData>
    <row r="1" spans="1:9" ht="12.75">
      <c r="A1" s="20" t="s">
        <v>37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1" t="s">
        <v>10</v>
      </c>
      <c r="B2" s="21"/>
      <c r="C2" s="21"/>
      <c r="D2" s="21"/>
      <c r="E2" s="21"/>
      <c r="F2" s="21"/>
      <c r="G2" s="21"/>
      <c r="H2" s="21"/>
      <c r="I2" s="21"/>
    </row>
    <row r="3" spans="1:9" ht="30" customHeight="1">
      <c r="A3" s="22" t="s">
        <v>13</v>
      </c>
      <c r="B3" s="22"/>
      <c r="C3" s="22"/>
      <c r="D3" s="22"/>
      <c r="E3" s="22"/>
      <c r="F3" s="22"/>
      <c r="G3" s="22"/>
      <c r="H3" s="22"/>
      <c r="I3" s="22"/>
    </row>
    <row r="4" spans="2:3" ht="12.75">
      <c r="B4" s="5" t="s">
        <v>38</v>
      </c>
      <c r="C4" s="5"/>
    </row>
    <row r="5" spans="1:9" ht="12.75" customHeight="1">
      <c r="A5" s="23" t="s">
        <v>7</v>
      </c>
      <c r="B5" s="23" t="s">
        <v>8</v>
      </c>
      <c r="C5" s="23" t="s">
        <v>16</v>
      </c>
      <c r="D5" s="24" t="s">
        <v>14</v>
      </c>
      <c r="E5" s="23" t="s">
        <v>1</v>
      </c>
      <c r="F5" s="23" t="s">
        <v>12</v>
      </c>
      <c r="G5" s="23" t="s">
        <v>2</v>
      </c>
      <c r="H5" s="23" t="s">
        <v>36</v>
      </c>
      <c r="I5" s="23" t="s">
        <v>9</v>
      </c>
    </row>
    <row r="6" spans="1:9" ht="27.75" customHeight="1">
      <c r="A6" s="23"/>
      <c r="B6" s="23"/>
      <c r="C6" s="23"/>
      <c r="D6" s="25"/>
      <c r="E6" s="23"/>
      <c r="F6" s="23"/>
      <c r="G6" s="23"/>
      <c r="H6" s="23"/>
      <c r="I6" s="23"/>
    </row>
    <row r="7" spans="1:9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 t="s">
        <v>15</v>
      </c>
      <c r="H7" s="2">
        <v>8</v>
      </c>
      <c r="I7" s="2">
        <v>9</v>
      </c>
    </row>
    <row r="8" spans="1:9" s="11" customFormat="1" ht="12.75">
      <c r="A8" s="4">
        <v>1</v>
      </c>
      <c r="B8" s="14" t="s">
        <v>17</v>
      </c>
      <c r="C8" s="10" t="s">
        <v>18</v>
      </c>
      <c r="D8" s="10" t="s">
        <v>19</v>
      </c>
      <c r="E8" s="13">
        <v>13</v>
      </c>
      <c r="F8" s="9"/>
      <c r="G8" s="3">
        <f aca="true" t="shared" si="0" ref="G8:G13">E8*F8</f>
        <v>0</v>
      </c>
      <c r="H8" s="9"/>
      <c r="I8" s="9"/>
    </row>
    <row r="9" spans="1:9" s="11" customFormat="1" ht="63.75">
      <c r="A9" s="4">
        <v>2</v>
      </c>
      <c r="B9" s="14" t="s">
        <v>20</v>
      </c>
      <c r="C9" s="10" t="s">
        <v>21</v>
      </c>
      <c r="D9" s="10" t="s">
        <v>22</v>
      </c>
      <c r="E9" s="13">
        <v>35</v>
      </c>
      <c r="F9" s="9"/>
      <c r="G9" s="3">
        <f t="shared" si="0"/>
        <v>0</v>
      </c>
      <c r="H9" s="9"/>
      <c r="I9" s="9"/>
    </row>
    <row r="10" spans="1:9" s="11" customFormat="1" ht="63.75">
      <c r="A10" s="4">
        <v>3</v>
      </c>
      <c r="B10" s="14" t="s">
        <v>23</v>
      </c>
      <c r="C10" s="10" t="s">
        <v>21</v>
      </c>
      <c r="D10" s="10" t="s">
        <v>24</v>
      </c>
      <c r="E10" s="13">
        <v>40</v>
      </c>
      <c r="F10" s="9"/>
      <c r="G10" s="3">
        <f t="shared" si="0"/>
        <v>0</v>
      </c>
      <c r="H10" s="9"/>
      <c r="I10" s="9"/>
    </row>
    <row r="11" spans="1:9" s="11" customFormat="1" ht="63.75">
      <c r="A11" s="4">
        <v>4</v>
      </c>
      <c r="B11" s="14" t="s">
        <v>25</v>
      </c>
      <c r="C11" s="10" t="s">
        <v>21</v>
      </c>
      <c r="D11" s="10" t="s">
        <v>26</v>
      </c>
      <c r="E11" s="13">
        <v>40</v>
      </c>
      <c r="F11" s="9"/>
      <c r="G11" s="3">
        <f t="shared" si="0"/>
        <v>0</v>
      </c>
      <c r="H11" s="9"/>
      <c r="I11" s="9"/>
    </row>
    <row r="12" spans="1:9" s="11" customFormat="1" ht="63.75">
      <c r="A12" s="4">
        <v>5</v>
      </c>
      <c r="B12" s="14" t="s">
        <v>25</v>
      </c>
      <c r="C12" s="10" t="s">
        <v>21</v>
      </c>
      <c r="D12" s="10" t="s">
        <v>27</v>
      </c>
      <c r="E12" s="13">
        <v>1</v>
      </c>
      <c r="F12" s="9"/>
      <c r="G12" s="3">
        <f t="shared" si="0"/>
        <v>0</v>
      </c>
      <c r="H12" s="9"/>
      <c r="I12" s="9"/>
    </row>
    <row r="13" spans="1:9" s="11" customFormat="1" ht="12.75">
      <c r="A13" s="4">
        <v>6</v>
      </c>
      <c r="B13" s="16" t="s">
        <v>40</v>
      </c>
      <c r="C13" s="10" t="s">
        <v>18</v>
      </c>
      <c r="D13" s="10" t="s">
        <v>19</v>
      </c>
      <c r="E13" s="10">
        <v>15</v>
      </c>
      <c r="F13" s="9"/>
      <c r="G13" s="3">
        <f t="shared" si="0"/>
        <v>0</v>
      </c>
      <c r="H13" s="9"/>
      <c r="I13" s="9"/>
    </row>
    <row r="14" spans="2:8" ht="20.25" customHeight="1">
      <c r="B14" s="8" t="s">
        <v>4</v>
      </c>
      <c r="C14" s="15"/>
      <c r="G14" s="6">
        <f>SUM(G8:G13)</f>
        <v>0</v>
      </c>
      <c r="H14" s="7"/>
    </row>
    <row r="17" ht="12.75">
      <c r="B17" s="1" t="s">
        <v>5</v>
      </c>
    </row>
    <row r="18" spans="2:3" ht="12.75">
      <c r="B18" s="12"/>
      <c r="C18" s="12"/>
    </row>
    <row r="19" ht="12.75">
      <c r="B19" s="1" t="s">
        <v>6</v>
      </c>
    </row>
  </sheetData>
  <sheetProtection/>
  <mergeCells count="12">
    <mergeCell ref="I5:I6"/>
    <mergeCell ref="C5:C6"/>
    <mergeCell ref="A1:I1"/>
    <mergeCell ref="A2:I2"/>
    <mergeCell ref="A3:I3"/>
    <mergeCell ref="A5:A6"/>
    <mergeCell ref="B5:B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4">
      <selection activeCell="B13" sqref="B13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7.7109375" style="1" customWidth="1"/>
    <col min="4" max="4" width="13.421875" style="1" customWidth="1"/>
    <col min="5" max="5" width="12.28125" style="1" customWidth="1"/>
    <col min="6" max="6" width="11.00390625" style="1" customWidth="1"/>
    <col min="7" max="7" width="12.8515625" style="1" customWidth="1"/>
    <col min="8" max="8" width="21.421875" style="1" customWidth="1"/>
    <col min="9" max="16384" width="9.140625" style="1" customWidth="1"/>
  </cols>
  <sheetData>
    <row r="1" spans="1:8" ht="12.75">
      <c r="A1" s="20" t="s">
        <v>37</v>
      </c>
      <c r="B1" s="20"/>
      <c r="C1" s="20"/>
      <c r="D1" s="20"/>
      <c r="E1" s="20"/>
      <c r="F1" s="20"/>
      <c r="G1" s="20"/>
      <c r="H1" s="20"/>
    </row>
    <row r="2" spans="1:8" ht="12.75">
      <c r="A2" s="21" t="s">
        <v>10</v>
      </c>
      <c r="B2" s="21"/>
      <c r="C2" s="21"/>
      <c r="D2" s="21"/>
      <c r="E2" s="21"/>
      <c r="F2" s="21"/>
      <c r="G2" s="21"/>
      <c r="H2" s="21"/>
    </row>
    <row r="3" spans="1:8" ht="30" customHeight="1">
      <c r="A3" s="22" t="s">
        <v>13</v>
      </c>
      <c r="B3" s="22"/>
      <c r="C3" s="22"/>
      <c r="D3" s="22"/>
      <c r="E3" s="22"/>
      <c r="F3" s="22"/>
      <c r="G3" s="22"/>
      <c r="H3" s="22"/>
    </row>
    <row r="4" ht="12.75">
      <c r="B4" s="5" t="s">
        <v>39</v>
      </c>
    </row>
    <row r="5" spans="1:8" ht="12.75" customHeight="1">
      <c r="A5" s="23" t="s">
        <v>7</v>
      </c>
      <c r="B5" s="23" t="s">
        <v>8</v>
      </c>
      <c r="C5" s="23" t="s">
        <v>0</v>
      </c>
      <c r="D5" s="23" t="s">
        <v>1</v>
      </c>
      <c r="E5" s="23" t="s">
        <v>12</v>
      </c>
      <c r="F5" s="23" t="s">
        <v>2</v>
      </c>
      <c r="G5" s="23" t="s">
        <v>36</v>
      </c>
      <c r="H5" s="23" t="s">
        <v>9</v>
      </c>
    </row>
    <row r="6" spans="1:8" ht="26.25" customHeight="1">
      <c r="A6" s="23"/>
      <c r="B6" s="23"/>
      <c r="C6" s="23"/>
      <c r="D6" s="23"/>
      <c r="E6" s="23"/>
      <c r="F6" s="23"/>
      <c r="G6" s="23"/>
      <c r="H6" s="23"/>
    </row>
    <row r="7" spans="1:8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11</v>
      </c>
      <c r="G7" s="2">
        <v>7</v>
      </c>
      <c r="H7" s="2">
        <v>8</v>
      </c>
    </row>
    <row r="8" spans="1:8" s="11" customFormat="1" ht="63.75">
      <c r="A8" s="4">
        <v>1</v>
      </c>
      <c r="B8" s="17" t="s">
        <v>28</v>
      </c>
      <c r="C8" s="10" t="s">
        <v>3</v>
      </c>
      <c r="D8" s="13">
        <v>60</v>
      </c>
      <c r="E8" s="9"/>
      <c r="F8" s="3">
        <f>D8*E8</f>
        <v>0</v>
      </c>
      <c r="G8" s="9"/>
      <c r="H8" s="9"/>
    </row>
    <row r="9" spans="1:8" s="11" customFormat="1" ht="63.75">
      <c r="A9" s="4">
        <v>2</v>
      </c>
      <c r="B9" s="17" t="s">
        <v>29</v>
      </c>
      <c r="C9" s="10" t="s">
        <v>3</v>
      </c>
      <c r="D9" s="13">
        <v>140</v>
      </c>
      <c r="E9" s="9"/>
      <c r="F9" s="3">
        <f aca="true" t="shared" si="0" ref="F9:F16">D9*E9</f>
        <v>0</v>
      </c>
      <c r="G9" s="9"/>
      <c r="H9" s="9"/>
    </row>
    <row r="10" spans="1:8" s="11" customFormat="1" ht="38.25">
      <c r="A10" s="4">
        <v>3</v>
      </c>
      <c r="B10" s="17" t="s">
        <v>30</v>
      </c>
      <c r="C10" s="10" t="s">
        <v>3</v>
      </c>
      <c r="D10" s="13">
        <v>35</v>
      </c>
      <c r="E10" s="9"/>
      <c r="F10" s="3">
        <f t="shared" si="0"/>
        <v>0</v>
      </c>
      <c r="G10" s="9"/>
      <c r="H10" s="9"/>
    </row>
    <row r="11" spans="1:8" s="11" customFormat="1" ht="51">
      <c r="A11" s="4">
        <v>4</v>
      </c>
      <c r="B11" s="17" t="s">
        <v>31</v>
      </c>
      <c r="C11" s="10" t="s">
        <v>3</v>
      </c>
      <c r="D11" s="13">
        <v>90</v>
      </c>
      <c r="E11" s="9"/>
      <c r="F11" s="3">
        <f t="shared" si="0"/>
        <v>0</v>
      </c>
      <c r="G11" s="9"/>
      <c r="H11" s="9"/>
    </row>
    <row r="12" spans="1:8" s="11" customFormat="1" ht="63.75">
      <c r="A12" s="4">
        <v>5</v>
      </c>
      <c r="B12" s="17" t="s">
        <v>32</v>
      </c>
      <c r="C12" s="10" t="s">
        <v>3</v>
      </c>
      <c r="D12" s="13">
        <v>5</v>
      </c>
      <c r="E12" s="9"/>
      <c r="F12" s="3">
        <f t="shared" si="0"/>
        <v>0</v>
      </c>
      <c r="G12" s="9"/>
      <c r="H12" s="9"/>
    </row>
    <row r="13" spans="1:8" s="11" customFormat="1" ht="38.25">
      <c r="A13" s="4">
        <v>6</v>
      </c>
      <c r="B13" s="18" t="s">
        <v>41</v>
      </c>
      <c r="C13" s="10" t="s">
        <v>3</v>
      </c>
      <c r="D13" s="13">
        <v>40</v>
      </c>
      <c r="E13" s="9"/>
      <c r="F13" s="3">
        <f t="shared" si="0"/>
        <v>0</v>
      </c>
      <c r="G13" s="9"/>
      <c r="H13" s="9"/>
    </row>
    <row r="14" spans="1:8" s="11" customFormat="1" ht="38.25">
      <c r="A14" s="4">
        <v>7</v>
      </c>
      <c r="B14" s="18" t="s">
        <v>33</v>
      </c>
      <c r="C14" s="10" t="s">
        <v>3</v>
      </c>
      <c r="D14" s="13">
        <v>10</v>
      </c>
      <c r="E14" s="9"/>
      <c r="F14" s="3">
        <f t="shared" si="0"/>
        <v>0</v>
      </c>
      <c r="G14" s="9"/>
      <c r="H14" s="9"/>
    </row>
    <row r="15" spans="1:8" s="11" customFormat="1" ht="38.25">
      <c r="A15" s="4">
        <v>8</v>
      </c>
      <c r="B15" s="18" t="s">
        <v>34</v>
      </c>
      <c r="C15" s="10" t="s">
        <v>3</v>
      </c>
      <c r="D15" s="13">
        <v>15</v>
      </c>
      <c r="E15" s="9"/>
      <c r="F15" s="3">
        <f t="shared" si="0"/>
        <v>0</v>
      </c>
      <c r="G15" s="9"/>
      <c r="H15" s="9"/>
    </row>
    <row r="16" spans="1:8" s="11" customFormat="1" ht="51">
      <c r="A16" s="4">
        <v>9</v>
      </c>
      <c r="B16" s="19" t="s">
        <v>35</v>
      </c>
      <c r="C16" s="10" t="s">
        <v>3</v>
      </c>
      <c r="D16" s="13">
        <v>240</v>
      </c>
      <c r="E16" s="9"/>
      <c r="F16" s="3">
        <f t="shared" si="0"/>
        <v>0</v>
      </c>
      <c r="G16" s="9"/>
      <c r="H16" s="9"/>
    </row>
    <row r="17" spans="2:7" ht="20.25" customHeight="1">
      <c r="B17" s="8" t="s">
        <v>4</v>
      </c>
      <c r="F17" s="6">
        <f>SUM(F8:F16)</f>
        <v>0</v>
      </c>
      <c r="G17" s="7"/>
    </row>
    <row r="20" ht="12.75">
      <c r="B20" s="1" t="s">
        <v>5</v>
      </c>
    </row>
    <row r="21" ht="12.75">
      <c r="B21" s="12"/>
    </row>
    <row r="22" ht="12.75">
      <c r="B22" s="1" t="s">
        <v>6</v>
      </c>
    </row>
  </sheetData>
  <sheetProtection/>
  <mergeCells count="11">
    <mergeCell ref="D5:D6"/>
    <mergeCell ref="E5:E6"/>
    <mergeCell ref="F5:F6"/>
    <mergeCell ref="G5:G6"/>
    <mergeCell ref="H5:H6"/>
    <mergeCell ref="A1:H1"/>
    <mergeCell ref="A2:H2"/>
    <mergeCell ref="A3:H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Grochowska</dc:creator>
  <cp:keywords/>
  <dc:description/>
  <cp:lastModifiedBy>Admin</cp:lastModifiedBy>
  <cp:lastPrinted>2021-09-23T15:55:21Z</cp:lastPrinted>
  <dcterms:created xsi:type="dcterms:W3CDTF">2020-04-01T11:57:05Z</dcterms:created>
  <dcterms:modified xsi:type="dcterms:W3CDTF">2021-09-30T21:28:09Z</dcterms:modified>
  <cp:category/>
  <cp:version/>
  <cp:contentType/>
  <cp:contentStatus/>
</cp:coreProperties>
</file>